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P6" i="1" l="1"/>
  <c r="Q6" i="1"/>
  <c r="R6" i="1"/>
  <c r="S6" i="1"/>
  <c r="U6" i="1"/>
  <c r="V6" i="1"/>
  <c r="W6" i="1"/>
  <c r="X6" i="1"/>
  <c r="Z6" i="1"/>
  <c r="AA6" i="1"/>
  <c r="AB6" i="1"/>
  <c r="AC6" i="1"/>
  <c r="AD6" i="1"/>
  <c r="AE6" i="1"/>
  <c r="H6" i="1" l="1"/>
  <c r="G6" i="1"/>
  <c r="F6" i="1"/>
  <c r="E6" i="1"/>
  <c r="E10" i="1" l="1"/>
  <c r="E13" i="1" s="1"/>
  <c r="F10" i="1"/>
  <c r="G10" i="1"/>
  <c r="G13" i="1" s="1"/>
  <c r="H10" i="1"/>
  <c r="I10" i="1"/>
  <c r="L10" i="1" l="1"/>
  <c r="K10" i="1"/>
  <c r="H13" i="1"/>
  <c r="L13" i="1" s="1"/>
  <c r="F13" i="1"/>
  <c r="K13" i="1" s="1"/>
  <c r="I13" i="1"/>
  <c r="D7" i="1" l="1"/>
</calcChain>
</file>

<file path=xl/sharedStrings.xml><?xml version="1.0" encoding="utf-8"?>
<sst xmlns="http://schemas.openxmlformats.org/spreadsheetml/2006/main" count="69" uniqueCount="48">
  <si>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</si>
  <si>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</si>
  <si>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</si>
  <si>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</si>
  <si>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</si>
  <si>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</si>
  <si>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</si>
  <si>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</si>
  <si>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</si>
  <si>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</si>
  <si>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</si>
  <si>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</si>
  <si>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</si>
  <si>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</si>
  <si>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</si>
  <si>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</si>
  <si>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</si>
  <si>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</si>
  <si>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</si>
  <si>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</si>
  <si>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</si>
  <si>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</si>
  <si>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</si>
  <si>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</si>
  <si>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</si>
  <si>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</si>
  <si>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</si>
  <si>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</si>
  <si>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</si>
  <si>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</si>
  <si>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</si>
  <si>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</si>
  <si>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</si>
  <si>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</si>
  <si>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7.</t>
  </si>
  <si>
    <t>SMJ</t>
  </si>
  <si>
    <t>SMJ = Seinäjoen Maila-Jussit  (1932)</t>
  </si>
  <si>
    <t>11.</t>
  </si>
  <si>
    <t>ENSIMMÄISET</t>
  </si>
  <si>
    <t>Ottelu</t>
  </si>
  <si>
    <t>1.  ottelu</t>
  </si>
  <si>
    <t>5.  ottelu</t>
  </si>
  <si>
    <t>Kunnari</t>
  </si>
  <si>
    <t>19.05. 1963  KeMu - SMJ  36-11</t>
  </si>
  <si>
    <t>Marjatta Auranen</t>
  </si>
  <si>
    <t>20.06. 1964  KU-60 - SMJ  6-6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</si>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</sst>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58" t="s">
        <v>44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32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1963</v>
      </c>
      <c r="C4" s="26" t="s">
        <v>34</v>
      </c>
      <c r="D4" s="28" t="s">
        <v>35</v>
      </c>
      <c r="E4" s="26">
        <v>1</v>
      </c>
      <c r="F4" s="26">
        <v>0</v>
      </c>
      <c r="G4" s="64">
        <v>1</v>
      </c>
      <c r="H4" s="26">
        <v>0</v>
      </c>
      <c r="I4" s="59"/>
      <c r="J4" s="59"/>
      <c r="K4" s="59"/>
      <c r="L4" s="59"/>
      <c r="M4" s="59"/>
      <c r="N4" s="59"/>
      <c r="O4" s="60"/>
      <c r="P4" s="26"/>
      <c r="Q4" s="26"/>
      <c r="R4" s="26"/>
      <c r="S4" s="26"/>
      <c r="T4" s="26"/>
      <c r="U4" s="61"/>
      <c r="V4" s="61"/>
      <c r="W4" s="61"/>
      <c r="X4" s="61"/>
      <c r="Y4" s="61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1964</v>
      </c>
      <c r="C5" s="26" t="s">
        <v>37</v>
      </c>
      <c r="D5" s="62" t="s">
        <v>35</v>
      </c>
      <c r="E5" s="26">
        <v>5</v>
      </c>
      <c r="F5" s="26">
        <v>0</v>
      </c>
      <c r="G5" s="26">
        <v>0</v>
      </c>
      <c r="H5" s="26">
        <v>2</v>
      </c>
      <c r="I5" s="59"/>
      <c r="J5" s="59"/>
      <c r="K5" s="59"/>
      <c r="L5" s="59"/>
      <c r="M5" s="59"/>
      <c r="N5" s="59"/>
      <c r="O5" s="60"/>
      <c r="P5" s="26"/>
      <c r="Q5" s="26"/>
      <c r="R5" s="26"/>
      <c r="S5" s="26"/>
      <c r="T5" s="26"/>
      <c r="U5" s="61"/>
      <c r="V5" s="61"/>
      <c r="W5" s="61"/>
      <c r="X5" s="61"/>
      <c r="Y5" s="61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16" t="s">
        <v>9</v>
      </c>
      <c r="C6" s="17"/>
      <c r="D6" s="15"/>
      <c r="E6" s="18">
        <f>SUM(E4:E5)</f>
        <v>6</v>
      </c>
      <c r="F6" s="18">
        <f t="shared" ref="F6:H6" si="0">SUM(F4:F5)</f>
        <v>0</v>
      </c>
      <c r="G6" s="18">
        <f t="shared" si="0"/>
        <v>1</v>
      </c>
      <c r="H6" s="18">
        <f t="shared" si="0"/>
        <v>2</v>
      </c>
      <c r="I6" s="18"/>
      <c r="J6" s="18"/>
      <c r="K6" s="18"/>
      <c r="L6" s="18"/>
      <c r="M6" s="18"/>
      <c r="N6" s="30"/>
      <c r="O6" s="31"/>
      <c r="P6" s="18">
        <f>SUM(P4:P4)</f>
        <v>0</v>
      </c>
      <c r="Q6" s="18">
        <f>SUM(Q4:Q4)</f>
        <v>0</v>
      </c>
      <c r="R6" s="18">
        <f>SUM(R4:R4)</f>
        <v>0</v>
      </c>
      <c r="S6" s="18">
        <f>SUM(S4:S4)</f>
        <v>0</v>
      </c>
      <c r="T6" s="18"/>
      <c r="U6" s="18">
        <f>SUM(U4:U4)</f>
        <v>0</v>
      </c>
      <c r="V6" s="18">
        <f>SUM(V4:V4)</f>
        <v>0</v>
      </c>
      <c r="W6" s="18">
        <f>SUM(W4:W4)</f>
        <v>0</v>
      </c>
      <c r="X6" s="18">
        <f>SUM(X4:X4)</f>
        <v>0</v>
      </c>
      <c r="Y6" s="18"/>
      <c r="Z6" s="18">
        <f t="shared" ref="Z6:AE6" si="1">SUM(Z4:Z4)</f>
        <v>0</v>
      </c>
      <c r="AA6" s="18">
        <f t="shared" si="1"/>
        <v>0</v>
      </c>
      <c r="AB6" s="18">
        <f t="shared" si="1"/>
        <v>0</v>
      </c>
      <c r="AC6" s="18">
        <f t="shared" si="1"/>
        <v>0</v>
      </c>
      <c r="AD6" s="18">
        <f t="shared" si="1"/>
        <v>0</v>
      </c>
      <c r="AE6" s="18">
        <f t="shared" si="1"/>
        <v>0</v>
      </c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8" t="s">
        <v>2</v>
      </c>
      <c r="C7" s="32"/>
      <c r="D7" s="33">
        <f>SUM(F6:H6)*5/3+(E6/3)+(Z6*25)+(AA6*25)+(AB6*15)+(AC6*25)+(AD6*20)+(AE6*15)</f>
        <v>7</v>
      </c>
      <c r="E7" s="1"/>
      <c r="F7" s="1"/>
      <c r="G7" s="1"/>
      <c r="H7" s="1"/>
      <c r="I7" s="1"/>
      <c r="J7" s="1"/>
      <c r="K7" s="1"/>
      <c r="L7" s="1"/>
      <c r="M7" s="1"/>
      <c r="N7" s="3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5"/>
      <c r="AE7" s="1"/>
      <c r="AF7" s="23"/>
      <c r="AG7" s="8"/>
      <c r="AH7" s="8"/>
      <c r="AI7" s="8"/>
      <c r="AJ7" s="8"/>
      <c r="AK7" s="8"/>
    </row>
    <row r="8" spans="1:37" s="9" customFormat="1" ht="15" customHeight="1" x14ac:dyDescent="0.25">
      <c r="A8" s="1"/>
      <c r="B8" s="1"/>
      <c r="C8" s="1"/>
      <c r="D8" s="24"/>
      <c r="E8" s="1"/>
      <c r="F8" s="1"/>
      <c r="G8" s="1"/>
      <c r="H8" s="1"/>
      <c r="I8" s="1"/>
      <c r="J8" s="1"/>
      <c r="K8" s="1"/>
      <c r="L8" s="1"/>
      <c r="M8" s="1"/>
      <c r="N8" s="34"/>
      <c r="O8" s="36"/>
      <c r="P8" s="1"/>
      <c r="Q8" s="37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3"/>
      <c r="AG8" s="8"/>
      <c r="AH8" s="8"/>
      <c r="AI8" s="8"/>
      <c r="AJ8" s="8"/>
      <c r="AK8" s="8"/>
    </row>
    <row r="9" spans="1:37" ht="15" customHeight="1" x14ac:dyDescent="0.25">
      <c r="A9" s="1"/>
      <c r="B9" s="22" t="s">
        <v>33</v>
      </c>
      <c r="C9" s="38"/>
      <c r="D9" s="38"/>
      <c r="E9" s="18" t="s">
        <v>4</v>
      </c>
      <c r="F9" s="18" t="s">
        <v>12</v>
      </c>
      <c r="G9" s="15" t="s">
        <v>13</v>
      </c>
      <c r="H9" s="18" t="s">
        <v>14</v>
      </c>
      <c r="I9" s="18" t="s">
        <v>3</v>
      </c>
      <c r="J9" s="1"/>
      <c r="K9" s="18" t="s">
        <v>22</v>
      </c>
      <c r="L9" s="18" t="s">
        <v>23</v>
      </c>
      <c r="M9" s="18" t="s">
        <v>24</v>
      </c>
      <c r="N9" s="30" t="s">
        <v>29</v>
      </c>
      <c r="O9" s="24"/>
      <c r="P9" s="39" t="s">
        <v>38</v>
      </c>
      <c r="Q9" s="12"/>
      <c r="R9" s="12"/>
      <c r="S9" s="63"/>
      <c r="T9" s="63"/>
      <c r="U9" s="63"/>
      <c r="V9" s="63"/>
      <c r="W9" s="63"/>
      <c r="X9" s="12"/>
      <c r="Y9" s="12"/>
      <c r="Z9" s="12"/>
      <c r="AA9" s="12"/>
      <c r="AB9" s="12"/>
      <c r="AC9" s="12"/>
      <c r="AD9" s="12"/>
      <c r="AE9" s="64"/>
      <c r="AF9" s="1"/>
      <c r="AG9" s="8"/>
      <c r="AH9" s="8"/>
      <c r="AI9" s="8"/>
      <c r="AJ9" s="8"/>
      <c r="AK9" s="8"/>
    </row>
    <row r="10" spans="1:37" ht="15" customHeight="1" x14ac:dyDescent="0.2">
      <c r="A10" s="1"/>
      <c r="B10" s="39" t="s">
        <v>15</v>
      </c>
      <c r="C10" s="12"/>
      <c r="D10" s="40"/>
      <c r="E10" s="26">
        <f>PRODUCT(E6)</f>
        <v>6</v>
      </c>
      <c r="F10" s="26">
        <f>PRODUCT(F6)</f>
        <v>0</v>
      </c>
      <c r="G10" s="26">
        <f>PRODUCT(G6)</f>
        <v>1</v>
      </c>
      <c r="H10" s="26">
        <f>PRODUCT(H6)</f>
        <v>2</v>
      </c>
      <c r="I10" s="26">
        <f>PRODUCT(I6)</f>
        <v>0</v>
      </c>
      <c r="J10" s="1"/>
      <c r="K10" s="41">
        <f>PRODUCT((F10+G10)/E10)</f>
        <v>0.16666666666666666</v>
      </c>
      <c r="L10" s="41">
        <f>PRODUCT(H10/E10)</f>
        <v>0.33333333333333331</v>
      </c>
      <c r="M10" s="41"/>
      <c r="N10" s="29"/>
      <c r="O10" s="24"/>
      <c r="P10" s="65" t="s">
        <v>39</v>
      </c>
      <c r="Q10" s="66"/>
      <c r="R10" s="67" t="s">
        <v>43</v>
      </c>
      <c r="S10" s="67"/>
      <c r="T10" s="67"/>
      <c r="U10" s="67"/>
      <c r="V10" s="67"/>
      <c r="W10" s="67"/>
      <c r="X10" s="67"/>
      <c r="Y10" s="68" t="s">
        <v>40</v>
      </c>
      <c r="Z10" s="67"/>
      <c r="AA10" s="67"/>
      <c r="AB10" s="67"/>
      <c r="AC10" s="67"/>
      <c r="AD10" s="67"/>
      <c r="AE10" s="69"/>
      <c r="AF10" s="1"/>
      <c r="AG10" s="8"/>
      <c r="AH10" s="8"/>
      <c r="AI10" s="8"/>
      <c r="AJ10" s="8"/>
      <c r="AK10" s="8"/>
    </row>
    <row r="11" spans="1:37" ht="15" customHeight="1" x14ac:dyDescent="0.2">
      <c r="A11" s="1"/>
      <c r="B11" s="42" t="s">
        <v>16</v>
      </c>
      <c r="C11" s="43"/>
      <c r="D11" s="44"/>
      <c r="E11" s="26"/>
      <c r="F11" s="26"/>
      <c r="G11" s="26"/>
      <c r="H11" s="26"/>
      <c r="I11" s="26"/>
      <c r="J11" s="1"/>
      <c r="K11" s="41"/>
      <c r="L11" s="41"/>
      <c r="M11" s="41"/>
      <c r="N11" s="29"/>
      <c r="O11" s="24"/>
      <c r="P11" s="70" t="s">
        <v>46</v>
      </c>
      <c r="Q11" s="71"/>
      <c r="R11" s="72" t="s">
        <v>43</v>
      </c>
      <c r="S11" s="72"/>
      <c r="T11" s="72"/>
      <c r="U11" s="72"/>
      <c r="V11" s="72"/>
      <c r="W11" s="72"/>
      <c r="X11" s="72"/>
      <c r="Y11" s="73" t="s">
        <v>40</v>
      </c>
      <c r="Z11" s="72"/>
      <c r="AA11" s="72"/>
      <c r="AB11" s="72"/>
      <c r="AC11" s="72"/>
      <c r="AD11" s="72"/>
      <c r="AE11" s="74"/>
      <c r="AF11" s="1"/>
      <c r="AG11" s="8"/>
      <c r="AH11" s="8"/>
      <c r="AI11" s="8"/>
      <c r="AJ11" s="8"/>
      <c r="AK11" s="8"/>
    </row>
    <row r="12" spans="1:37" ht="15" customHeight="1" x14ac:dyDescent="0.2">
      <c r="A12" s="1"/>
      <c r="B12" s="45" t="s">
        <v>17</v>
      </c>
      <c r="C12" s="46"/>
      <c r="D12" s="47"/>
      <c r="E12" s="27"/>
      <c r="F12" s="27"/>
      <c r="G12" s="27"/>
      <c r="H12" s="27"/>
      <c r="I12" s="27"/>
      <c r="J12" s="1"/>
      <c r="K12" s="48"/>
      <c r="L12" s="48"/>
      <c r="M12" s="48"/>
      <c r="N12" s="49"/>
      <c r="O12" s="24"/>
      <c r="P12" s="70" t="s">
        <v>47</v>
      </c>
      <c r="Q12" s="71"/>
      <c r="R12" s="72" t="s">
        <v>45</v>
      </c>
      <c r="S12" s="72"/>
      <c r="T12" s="72"/>
      <c r="U12" s="72"/>
      <c r="V12" s="72"/>
      <c r="W12" s="72"/>
      <c r="X12" s="72"/>
      <c r="Y12" s="73" t="s">
        <v>41</v>
      </c>
      <c r="Z12" s="72"/>
      <c r="AA12" s="72"/>
      <c r="AB12" s="72"/>
      <c r="AC12" s="72"/>
      <c r="AD12" s="72"/>
      <c r="AE12" s="74"/>
      <c r="AF12" s="1"/>
      <c r="AG12" s="8"/>
      <c r="AH12" s="8"/>
      <c r="AI12" s="8"/>
      <c r="AJ12" s="8"/>
      <c r="AK12" s="8"/>
    </row>
    <row r="13" spans="1:37" ht="15" customHeight="1" x14ac:dyDescent="0.2">
      <c r="A13" s="1"/>
      <c r="B13" s="50" t="s">
        <v>18</v>
      </c>
      <c r="C13" s="51"/>
      <c r="D13" s="52"/>
      <c r="E13" s="18">
        <f>SUM(E10:E12)</f>
        <v>6</v>
      </c>
      <c r="F13" s="18">
        <f>SUM(F10:F12)</f>
        <v>0</v>
      </c>
      <c r="G13" s="18">
        <f>SUM(G10:G12)</f>
        <v>1</v>
      </c>
      <c r="H13" s="18">
        <f>SUM(H10:H12)</f>
        <v>2</v>
      </c>
      <c r="I13" s="18">
        <f>SUM(I10:I12)</f>
        <v>0</v>
      </c>
      <c r="J13" s="1"/>
      <c r="K13" s="53">
        <f>PRODUCT((F13+G13)/E13)</f>
        <v>0.16666666666666666</v>
      </c>
      <c r="L13" s="53">
        <f>PRODUCT(H13/E13)</f>
        <v>0.33333333333333331</v>
      </c>
      <c r="M13" s="53"/>
      <c r="N13" s="30"/>
      <c r="O13" s="24"/>
      <c r="P13" s="75" t="s">
        <v>42</v>
      </c>
      <c r="Q13" s="76"/>
      <c r="R13" s="77"/>
      <c r="S13" s="77"/>
      <c r="T13" s="77"/>
      <c r="U13" s="77"/>
      <c r="V13" s="77"/>
      <c r="W13" s="77"/>
      <c r="X13" s="77"/>
      <c r="Y13" s="78"/>
      <c r="Z13" s="77"/>
      <c r="AA13" s="77"/>
      <c r="AB13" s="77"/>
      <c r="AC13" s="77"/>
      <c r="AD13" s="77"/>
      <c r="AE13" s="79"/>
      <c r="AF13" s="1"/>
      <c r="AG13" s="8"/>
      <c r="AH13" s="8"/>
      <c r="AI13" s="8"/>
      <c r="AJ13" s="8"/>
      <c r="AK13" s="8"/>
    </row>
    <row r="14" spans="1:37" ht="15" customHeight="1" x14ac:dyDescent="0.2">
      <c r="A14" s="1"/>
      <c r="B14" s="35"/>
      <c r="C14" s="35"/>
      <c r="D14" s="35"/>
      <c r="E14" s="35"/>
      <c r="F14" s="35"/>
      <c r="G14" s="35"/>
      <c r="H14" s="35"/>
      <c r="I14" s="35"/>
      <c r="J14" s="1"/>
      <c r="K14" s="35"/>
      <c r="L14" s="35"/>
      <c r="M14" s="35"/>
      <c r="N14" s="34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8"/>
      <c r="AH14" s="8"/>
      <c r="AI14" s="8"/>
      <c r="AJ14" s="8"/>
      <c r="AK14" s="8"/>
    </row>
    <row r="15" spans="1:37" ht="15" customHeight="1" x14ac:dyDescent="0.2">
      <c r="A15" s="1"/>
      <c r="B15" s="1" t="s">
        <v>30</v>
      </c>
      <c r="C15" s="1"/>
      <c r="D15" s="1" t="s">
        <v>36</v>
      </c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5" customFormat="1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54"/>
      <c r="N31" s="54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5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5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4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54"/>
      <c r="N37" s="34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54"/>
      <c r="N38" s="54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55"/>
      <c r="AH39" s="55"/>
      <c r="AI39" s="55"/>
      <c r="AJ39" s="55"/>
      <c r="AK39" s="55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55"/>
      <c r="AH40" s="55"/>
      <c r="AI40" s="55"/>
      <c r="AJ40" s="55"/>
      <c r="AK40" s="55"/>
    </row>
    <row r="41" spans="1:37" ht="15" customHeight="1" x14ac:dyDescent="0.25">
      <c r="A41" s="5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8"/>
    </row>
    <row r="42" spans="1:37" ht="15" customHeight="1" x14ac:dyDescent="0.25">
      <c r="A42" s="5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8"/>
    </row>
    <row r="43" spans="1:37" ht="15" customHeight="1" x14ac:dyDescent="0.25">
      <c r="A43" s="5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4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8"/>
    </row>
    <row r="44" spans="1:37" ht="15" customHeight="1" x14ac:dyDescent="0.25">
      <c r="A44" s="56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54"/>
      <c r="N44" s="34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8"/>
    </row>
    <row r="45" spans="1:37" ht="15" customHeight="1" x14ac:dyDescent="0.25">
      <c r="A45" s="5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8"/>
    </row>
    <row r="46" spans="1:37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7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7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2:31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2:31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2:31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2:31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2:31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2:31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2:31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2:31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2:31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2:31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2:31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2:31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2:31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2:31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2:31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2:31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6:31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6:31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6:31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6:31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6:31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6:31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6:31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6:31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6:31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6:31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6:31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6:31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6:31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6:31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6:31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6:31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6:31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6:31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6:31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6:31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6:31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6:31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6:31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6:31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6:31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6:31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6:31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6:31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</sheetData>
  <sortState ref="B4:H5">
    <sortCondition ref="B4: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2021-03-25T00:38:02Z</dcterms:modified>
</cp:coreProperties>
</file>